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tegovbr-my.sharepoint.com/personal/francisco_rogerio_gestao_gov_br/Documents/Trabalho - Francisco/CGEST/Projeto Abastecimento de Aeronaves/"/>
    </mc:Choice>
  </mc:AlternateContent>
  <xr:revisionPtr revIDLastSave="182" documentId="8_{D880C85E-0C8D-4575-A2FA-C12523BA22B1}" xr6:coauthVersionLast="47" xr6:coauthVersionMax="47" xr10:uidLastSave="{5AB9734B-625E-4093-A158-BB6608BD3484}"/>
  <bookViews>
    <workbookView xWindow="-28920" yWindow="0" windowWidth="29040" windowHeight="15720" xr2:uid="{68F699A1-4CE3-48A8-8B46-3A528145AC6E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3" i="1"/>
</calcChain>
</file>

<file path=xl/sharedStrings.xml><?xml version="1.0" encoding="utf-8"?>
<sst xmlns="http://schemas.openxmlformats.org/spreadsheetml/2006/main" count="57" uniqueCount="31">
  <si>
    <t>Item</t>
  </si>
  <si>
    <t>Descrição</t>
  </si>
  <si>
    <t>Localidade</t>
  </si>
  <si>
    <t>UF</t>
  </si>
  <si>
    <t>Querosene para aviação tipo QAV 1</t>
  </si>
  <si>
    <t>Canoas</t>
  </si>
  <si>
    <t>RS</t>
  </si>
  <si>
    <t>Caxias do Sul</t>
  </si>
  <si>
    <t>Passo Fundo</t>
  </si>
  <si>
    <t>Pelotas</t>
  </si>
  <si>
    <t>Porto Alegre</t>
  </si>
  <si>
    <t>Santa Maria</t>
  </si>
  <si>
    <t>Uruguaiana</t>
  </si>
  <si>
    <t>Chapecó</t>
  </si>
  <si>
    <t>SC</t>
  </si>
  <si>
    <t>Florianópolis</t>
  </si>
  <si>
    <t>Jaguaruna</t>
  </si>
  <si>
    <t>Navegantes</t>
  </si>
  <si>
    <t>Gasolina para aviação tipo GAV-100 LL</t>
  </si>
  <si>
    <t>Contrato nº 159/2019 (UASG 120071/FAB)*</t>
  </si>
  <si>
    <t>Contrato nº 164/2019 (UASG 120071/FAB)*</t>
  </si>
  <si>
    <t>Contrato nº 163/2019 (UASG 120071/FAB)*</t>
  </si>
  <si>
    <t>PE SRP nº 38/2023 (UASG 771300/MAR)</t>
  </si>
  <si>
    <t>Joinville</t>
  </si>
  <si>
    <t>PE SRP nº 36/2023 (UASG 120071/FAB)</t>
  </si>
  <si>
    <t>Dispensa 19/2023 (UASG 120071/FAB)</t>
  </si>
  <si>
    <t>Mediana</t>
  </si>
  <si>
    <t>Contrato nº 52/2022 (UASG 200109/PRF)**</t>
  </si>
  <si>
    <t>PE nº 26/2022 (UASG 120071/FAB)**</t>
  </si>
  <si>
    <t>* Preços dos contratos atualizados em maio de 2024</t>
  </si>
  <si>
    <t>** Não há informação de apostilamento dos contratos correspondentes disponível na plataforma Comprasnet Contratos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</si>
</sst>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Inherit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164" fontId="0" fillId="0" borderId="0" xfId="1" applyNumberFormat="1" applyFont="1"/>
    <xf numFmtId="165" fontId="0" fillId="0" borderId="1" xfId="1" applyNumberFormat="1" applyFont="1" applyBorder="1"/>
    <xf numFmtId="43" fontId="0" fillId="2" borderId="1" xfId="1" applyFont="1" applyFill="1" applyBorder="1"/>
    <xf numFmtId="165" fontId="0" fillId="2" borderId="1" xfId="1" applyNumberFormat="1" applyFont="1" applyFill="1" applyBorder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8D510-324C-48FC-845F-A8E566A46788}">
  <dimension ref="A2:Q27"/>
  <sheetViews>
    <sheetView tabSelected="1" workbookViewId="0">
      <selection activeCell="F31" sqref="F31"/>
    </sheetView>
  </sheetViews>
  <sheetFormatPr defaultRowHeight="15"/>
  <cols>
    <col min="2" max="2" width="35.5703125" bestFit="1" customWidth="1"/>
    <col min="3" max="3" width="15.28515625" bestFit="1" customWidth="1"/>
    <col min="5" max="12" width="20.42578125" customWidth="1"/>
    <col min="13" max="13" width="18.42578125" customWidth="1"/>
    <col min="15" max="15" width="14.28515625" bestFit="1" customWidth="1"/>
    <col min="16" max="16" width="13.28515625" bestFit="1" customWidth="1"/>
    <col min="17" max="17" width="10.5703125" bestFit="1" customWidth="1"/>
  </cols>
  <sheetData>
    <row r="2" spans="1:17" ht="30">
      <c r="A2" s="1" t="s">
        <v>0</v>
      </c>
      <c r="B2" s="1" t="s">
        <v>1</v>
      </c>
      <c r="C2" s="2" t="s">
        <v>2</v>
      </c>
      <c r="D2" s="2" t="s">
        <v>3</v>
      </c>
      <c r="E2" s="3" t="s">
        <v>19</v>
      </c>
      <c r="F2" s="3" t="s">
        <v>21</v>
      </c>
      <c r="G2" s="3" t="s">
        <v>20</v>
      </c>
      <c r="H2" s="3" t="s">
        <v>27</v>
      </c>
      <c r="I2" s="3" t="s">
        <v>28</v>
      </c>
      <c r="J2" s="3" t="s">
        <v>22</v>
      </c>
      <c r="K2" s="3" t="s">
        <v>24</v>
      </c>
      <c r="L2" s="3" t="s">
        <v>25</v>
      </c>
      <c r="M2" s="3" t="s">
        <v>26</v>
      </c>
    </row>
    <row r="3" spans="1:17">
      <c r="A3" s="1">
        <v>1</v>
      </c>
      <c r="B3" s="4" t="s">
        <v>4</v>
      </c>
      <c r="C3" s="5" t="s">
        <v>5</v>
      </c>
      <c r="D3" s="6" t="s">
        <v>6</v>
      </c>
      <c r="E3" s="11"/>
      <c r="F3" s="11"/>
      <c r="G3" s="10">
        <v>7.6874000000000002</v>
      </c>
      <c r="H3" s="11"/>
      <c r="I3" s="11"/>
      <c r="J3" s="12"/>
      <c r="K3" s="12"/>
      <c r="L3" s="12"/>
      <c r="M3" s="10">
        <f>MEDIAN(E3:L3)</f>
        <v>7.6874000000000002</v>
      </c>
    </row>
    <row r="4" spans="1:17">
      <c r="A4" s="1">
        <v>2</v>
      </c>
      <c r="B4" s="4" t="s">
        <v>4</v>
      </c>
      <c r="C4" s="5" t="s">
        <v>7</v>
      </c>
      <c r="D4" s="6" t="s">
        <v>6</v>
      </c>
      <c r="E4" s="12"/>
      <c r="F4" s="12"/>
      <c r="G4" s="10">
        <v>9.5509000000000004</v>
      </c>
      <c r="H4" s="10">
        <v>14.23</v>
      </c>
      <c r="I4" s="10">
        <v>13.5509</v>
      </c>
      <c r="J4" s="10">
        <v>13</v>
      </c>
      <c r="K4" s="12"/>
      <c r="L4" s="12"/>
      <c r="M4" s="10">
        <f t="shared" ref="M4:M16" si="0">MEDIAN(E4:L4)</f>
        <v>13.275449999999999</v>
      </c>
    </row>
    <row r="5" spans="1:17">
      <c r="A5" s="1">
        <v>3</v>
      </c>
      <c r="B5" s="4" t="s">
        <v>4</v>
      </c>
      <c r="C5" s="5" t="s">
        <v>8</v>
      </c>
      <c r="D5" s="6" t="s">
        <v>6</v>
      </c>
      <c r="E5" s="12"/>
      <c r="F5" s="10">
        <v>9.3204999999999991</v>
      </c>
      <c r="G5" s="12"/>
      <c r="H5" s="12"/>
      <c r="I5" s="12"/>
      <c r="J5" s="10">
        <v>13</v>
      </c>
      <c r="K5" s="12"/>
      <c r="L5" s="12"/>
      <c r="M5" s="10">
        <f t="shared" si="0"/>
        <v>11.16025</v>
      </c>
    </row>
    <row r="6" spans="1:17">
      <c r="A6" s="1">
        <v>4</v>
      </c>
      <c r="B6" s="4" t="s">
        <v>4</v>
      </c>
      <c r="C6" s="5" t="s">
        <v>9</v>
      </c>
      <c r="D6" s="6" t="s">
        <v>6</v>
      </c>
      <c r="E6" s="12"/>
      <c r="F6" s="12"/>
      <c r="G6" s="10">
        <v>8.2409999999999997</v>
      </c>
      <c r="H6" s="10">
        <v>14.36</v>
      </c>
      <c r="I6" s="12"/>
      <c r="J6" s="10">
        <v>13</v>
      </c>
      <c r="K6" s="10">
        <v>9.36</v>
      </c>
      <c r="L6" s="12"/>
      <c r="M6" s="10">
        <f t="shared" si="0"/>
        <v>11.18</v>
      </c>
    </row>
    <row r="7" spans="1:17">
      <c r="A7" s="1">
        <v>5</v>
      </c>
      <c r="B7" s="4" t="s">
        <v>4</v>
      </c>
      <c r="C7" s="5" t="s">
        <v>10</v>
      </c>
      <c r="D7" s="6" t="s">
        <v>6</v>
      </c>
      <c r="E7" s="12"/>
      <c r="F7" s="12"/>
      <c r="G7" s="10">
        <v>5.1706000000000003</v>
      </c>
      <c r="H7" s="12"/>
      <c r="I7" s="12"/>
      <c r="J7" s="10">
        <v>13</v>
      </c>
      <c r="K7" s="12"/>
      <c r="L7" s="12"/>
      <c r="M7" s="10">
        <f t="shared" si="0"/>
        <v>9.0853000000000002</v>
      </c>
    </row>
    <row r="8" spans="1:17">
      <c r="A8" s="1">
        <v>6</v>
      </c>
      <c r="B8" s="4" t="s">
        <v>4</v>
      </c>
      <c r="C8" s="5" t="s">
        <v>11</v>
      </c>
      <c r="D8" s="6" t="s">
        <v>6</v>
      </c>
      <c r="E8" s="10">
        <v>7.5799000000000003</v>
      </c>
      <c r="F8" s="12"/>
      <c r="G8" s="12"/>
      <c r="H8" s="12"/>
      <c r="I8" s="12"/>
      <c r="J8" s="12"/>
      <c r="K8" s="12"/>
      <c r="L8" s="12"/>
      <c r="M8" s="10">
        <f t="shared" si="0"/>
        <v>7.5799000000000003</v>
      </c>
    </row>
    <row r="9" spans="1:17">
      <c r="A9" s="1">
        <v>7</v>
      </c>
      <c r="B9" s="4" t="s">
        <v>4</v>
      </c>
      <c r="C9" s="5" t="s">
        <v>12</v>
      </c>
      <c r="D9" s="6" t="s">
        <v>6</v>
      </c>
      <c r="E9" s="12"/>
      <c r="F9" s="12"/>
      <c r="G9" s="10">
        <v>10.422499999999999</v>
      </c>
      <c r="H9" s="12"/>
      <c r="I9" s="10">
        <v>13.863</v>
      </c>
      <c r="J9" s="10">
        <v>13</v>
      </c>
      <c r="K9" s="12"/>
      <c r="L9" s="12"/>
      <c r="M9" s="10">
        <f t="shared" si="0"/>
        <v>13</v>
      </c>
    </row>
    <row r="10" spans="1:17">
      <c r="A10" s="1">
        <v>8</v>
      </c>
      <c r="B10" s="4" t="s">
        <v>4</v>
      </c>
      <c r="C10" s="5" t="s">
        <v>13</v>
      </c>
      <c r="D10" s="6" t="s">
        <v>14</v>
      </c>
      <c r="E10" s="12"/>
      <c r="F10" s="10">
        <v>7.7516999999999996</v>
      </c>
      <c r="G10" s="12"/>
      <c r="H10" s="12"/>
      <c r="I10" s="10">
        <v>14.79</v>
      </c>
      <c r="J10" s="10">
        <v>13</v>
      </c>
      <c r="K10" s="12"/>
      <c r="L10" s="12"/>
      <c r="M10" s="10">
        <f t="shared" si="0"/>
        <v>13</v>
      </c>
    </row>
    <row r="11" spans="1:17">
      <c r="A11" s="1">
        <v>9</v>
      </c>
      <c r="B11" s="4" t="s">
        <v>4</v>
      </c>
      <c r="C11" s="5" t="s">
        <v>15</v>
      </c>
      <c r="D11" s="6" t="s">
        <v>14</v>
      </c>
      <c r="E11" s="12"/>
      <c r="F11" s="12"/>
      <c r="G11" s="10">
        <v>5.5433000000000003</v>
      </c>
      <c r="H11" s="12"/>
      <c r="I11" s="12"/>
      <c r="J11" s="10">
        <v>13</v>
      </c>
      <c r="K11" s="12"/>
      <c r="L11" s="12"/>
      <c r="M11" s="10">
        <f t="shared" si="0"/>
        <v>9.2716500000000011</v>
      </c>
    </row>
    <row r="12" spans="1:17">
      <c r="A12" s="1">
        <v>10</v>
      </c>
      <c r="B12" s="4" t="s">
        <v>4</v>
      </c>
      <c r="C12" s="7" t="s">
        <v>16</v>
      </c>
      <c r="D12" s="8" t="s">
        <v>14</v>
      </c>
      <c r="E12" s="12"/>
      <c r="F12" s="12"/>
      <c r="G12" s="12"/>
      <c r="H12" s="12"/>
      <c r="I12" s="12"/>
      <c r="J12" s="10">
        <v>13</v>
      </c>
      <c r="K12" s="12"/>
      <c r="L12" s="12"/>
      <c r="M12" s="10">
        <f t="shared" si="0"/>
        <v>13</v>
      </c>
    </row>
    <row r="13" spans="1:17">
      <c r="A13" s="1">
        <v>11</v>
      </c>
      <c r="B13" s="4" t="s">
        <v>4</v>
      </c>
      <c r="C13" s="7" t="s">
        <v>23</v>
      </c>
      <c r="D13" s="8" t="s">
        <v>14</v>
      </c>
      <c r="E13" s="12"/>
      <c r="F13" s="10">
        <v>8.8595000000000006</v>
      </c>
      <c r="G13" s="12"/>
      <c r="H13" s="12"/>
      <c r="I13" s="10">
        <v>15.85</v>
      </c>
      <c r="J13" s="10">
        <v>13</v>
      </c>
      <c r="K13" s="12"/>
      <c r="L13" s="12"/>
      <c r="M13" s="10">
        <f t="shared" si="0"/>
        <v>13</v>
      </c>
    </row>
    <row r="14" spans="1:17">
      <c r="A14" s="1">
        <v>12</v>
      </c>
      <c r="B14" s="4" t="s">
        <v>4</v>
      </c>
      <c r="C14" s="5" t="s">
        <v>17</v>
      </c>
      <c r="D14" s="6" t="s">
        <v>14</v>
      </c>
      <c r="E14" s="12"/>
      <c r="F14" s="12"/>
      <c r="G14" s="10">
        <v>5.2016</v>
      </c>
      <c r="H14" s="12"/>
      <c r="I14" s="10">
        <v>7.8101000000000003</v>
      </c>
      <c r="J14" s="10">
        <v>13</v>
      </c>
      <c r="K14" s="12"/>
      <c r="L14" s="12"/>
      <c r="M14" s="10">
        <f t="shared" si="0"/>
        <v>7.8101000000000003</v>
      </c>
    </row>
    <row r="15" spans="1:17">
      <c r="A15" s="1">
        <v>13</v>
      </c>
      <c r="B15" s="4" t="s">
        <v>18</v>
      </c>
      <c r="C15" s="5" t="s">
        <v>11</v>
      </c>
      <c r="D15" s="6" t="s">
        <v>6</v>
      </c>
      <c r="E15" s="12"/>
      <c r="F15" s="12"/>
      <c r="G15" s="12"/>
      <c r="H15" s="12"/>
      <c r="I15" s="12"/>
      <c r="J15" s="12"/>
      <c r="K15" s="12"/>
      <c r="L15" s="10">
        <v>33</v>
      </c>
      <c r="M15" s="10">
        <f t="shared" si="0"/>
        <v>33</v>
      </c>
      <c r="O15" s="9"/>
      <c r="P15" s="9"/>
      <c r="Q15" s="9"/>
    </row>
    <row r="16" spans="1:17">
      <c r="A16" s="1">
        <v>14</v>
      </c>
      <c r="B16" s="4" t="s">
        <v>18</v>
      </c>
      <c r="C16" s="5" t="s">
        <v>15</v>
      </c>
      <c r="D16" s="6" t="s">
        <v>14</v>
      </c>
      <c r="E16" s="12"/>
      <c r="F16" s="12"/>
      <c r="G16" s="12"/>
      <c r="H16" s="12"/>
      <c r="I16" s="10">
        <v>18.151700000000002</v>
      </c>
      <c r="J16" s="12"/>
      <c r="K16" s="12"/>
      <c r="L16" s="12"/>
      <c r="M16" s="10">
        <f t="shared" si="0"/>
        <v>18.151700000000002</v>
      </c>
      <c r="O16" s="9"/>
      <c r="P16" s="9"/>
      <c r="Q16" s="9"/>
    </row>
    <row r="17" spans="1:17">
      <c r="A17" t="s">
        <v>29</v>
      </c>
      <c r="O17" s="9"/>
      <c r="P17" s="9"/>
      <c r="Q17" s="9"/>
    </row>
    <row r="18" spans="1:17">
      <c r="A18" t="s">
        <v>30</v>
      </c>
      <c r="O18" s="9"/>
      <c r="P18" s="9"/>
      <c r="Q18" s="9"/>
    </row>
    <row r="19" spans="1:17">
      <c r="O19" s="9"/>
      <c r="P19" s="9"/>
      <c r="Q19" s="9"/>
    </row>
    <row r="20" spans="1:17">
      <c r="O20" s="9"/>
      <c r="P20" s="9"/>
      <c r="Q20" s="9"/>
    </row>
    <row r="21" spans="1:17">
      <c r="O21" s="9"/>
      <c r="P21" s="9"/>
      <c r="Q21" s="9"/>
    </row>
    <row r="22" spans="1:17">
      <c r="O22" s="9"/>
      <c r="P22" s="9"/>
      <c r="Q22" s="9"/>
    </row>
    <row r="23" spans="1:17">
      <c r="O23" s="9"/>
      <c r="P23" s="9"/>
      <c r="Q23" s="9"/>
    </row>
    <row r="24" spans="1:17">
      <c r="O24" s="9"/>
      <c r="P24" s="9"/>
      <c r="Q24" s="9"/>
    </row>
    <row r="25" spans="1:17">
      <c r="O25" s="9"/>
      <c r="P25" s="9"/>
      <c r="Q25" s="9"/>
    </row>
    <row r="26" spans="1:17">
      <c r="O26" s="9"/>
      <c r="P26" s="9"/>
    </row>
    <row r="27" spans="1:17">
      <c r="O27" s="9"/>
      <c r="P27" s="9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Rogerio Lima da Silva</dc:creator>
  <cp:lastModifiedBy>Francisco Rogerio Lima da Silva</cp:lastModifiedBy>
  <dcterms:created xsi:type="dcterms:W3CDTF">2024-05-16T05:07:44Z</dcterms:created>
  <dcterms:modified xsi:type="dcterms:W3CDTF">2024-05-16T14:02:21Z</dcterms:modified>
</cp:coreProperties>
</file>